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QPRD_Pai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<sst xmlns="http://schemas.openxmlformats.org/spreadsheetml/2006/main" count="35" uniqueCount="20">
  <si>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Em Volume (HL)</t>
  </si>
  <si>
    <t>País de Destino</t>
  </si>
  <si>
    <t>NORUEGA</t>
  </si>
  <si>
    <t>SUICA</t>
  </si>
  <si>
    <t>BELGICA</t>
  </si>
  <si>
    <t>ANGOLA</t>
  </si>
  <si>
    <t>E.U.AMERICA</t>
  </si>
  <si>
    <t>ANDORRA</t>
  </si>
  <si>
    <t>FRANCA</t>
  </si>
  <si>
    <t>ALEMANHA</t>
  </si>
  <si>
    <t>RESTANTES PAÍSES</t>
  </si>
  <si>
    <t>Total</t>
  </si>
  <si>
    <t>Fonte: INE | Análise: IVV, IP</t>
  </si>
  <si>
    <t>Em Valor (1.000 €)</t>
  </si>
  <si>
    <t>Evolução da Expedição / Exportação de Vinho com DOP a Granel por País de Destino</t>
  </si>
  <si>
    <t>MACAU</t>
  </si>
  <si>
    <t>AUSTRIA</t>
  </si>
  <si>
    <t>BRASIL</t>
  </si>
  <si>
    <t>MOCAMBIQUE</t>
  </si>
  <si>
    <t>CABO VERDE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</si>
</sst>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RowColHeaders="0" tabSelected="1" zoomScalePageLayoutView="0" workbookViewId="0" topLeftCell="A1">
      <selection activeCell="O38" sqref="O38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14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3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6">
        <v>2009</v>
      </c>
      <c r="L5" s="5">
        <v>2010</v>
      </c>
      <c r="M5" s="22">
        <v>2011</v>
      </c>
    </row>
    <row r="6" spans="1:13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thickTop="1">
      <c r="A7" s="7" t="s">
        <v>9</v>
      </c>
      <c r="B7" s="8">
        <v>2965.6499999999996</v>
      </c>
      <c r="C7" s="8">
        <v>2224.9</v>
      </c>
      <c r="D7" s="8">
        <v>2447.6499999999996</v>
      </c>
      <c r="E7" s="8">
        <v>2174.26</v>
      </c>
      <c r="F7" s="8">
        <v>2165.81</v>
      </c>
      <c r="G7" s="8">
        <v>1779.35</v>
      </c>
      <c r="H7" s="8">
        <v>1505.9499999999998</v>
      </c>
      <c r="I7" s="8">
        <v>1733.19</v>
      </c>
      <c r="J7" s="8">
        <v>113.93</v>
      </c>
      <c r="K7" s="27">
        <v>520.4100000000001</v>
      </c>
      <c r="L7" s="8">
        <v>584.24</v>
      </c>
      <c r="M7" s="23">
        <v>243.02000000000004</v>
      </c>
    </row>
    <row r="8" spans="1:13" ht="18" customHeight="1">
      <c r="A8" s="10" t="s">
        <v>7</v>
      </c>
      <c r="B8" s="11">
        <v>19.24</v>
      </c>
      <c r="C8" s="11"/>
      <c r="D8" s="11">
        <v>83.58</v>
      </c>
      <c r="E8" s="11">
        <v>131.52</v>
      </c>
      <c r="F8" s="11">
        <v>223.20000000000002</v>
      </c>
      <c r="G8" s="11">
        <v>278.4</v>
      </c>
      <c r="H8" s="11">
        <v>177.6</v>
      </c>
      <c r="I8" s="11">
        <v>369.6</v>
      </c>
      <c r="J8" s="11">
        <v>270</v>
      </c>
      <c r="K8" s="11">
        <v>152.20000000000002</v>
      </c>
      <c r="L8" s="11">
        <v>293.7</v>
      </c>
      <c r="M8" s="12">
        <v>148.30000000000004</v>
      </c>
    </row>
    <row r="9" spans="1:13" ht="18" customHeight="1">
      <c r="A9" s="13" t="s">
        <v>5</v>
      </c>
      <c r="B9" s="9">
        <v>210.48</v>
      </c>
      <c r="C9" s="9">
        <v>560.49</v>
      </c>
      <c r="D9" s="9">
        <v>310.7</v>
      </c>
      <c r="E9" s="9">
        <v>360.64</v>
      </c>
      <c r="F9" s="9">
        <v>416.53000000000003</v>
      </c>
      <c r="G9" s="9">
        <v>373.86</v>
      </c>
      <c r="H9" s="9">
        <v>934.36</v>
      </c>
      <c r="I9" s="9">
        <v>682.97</v>
      </c>
      <c r="J9" s="9">
        <v>927.1099999999999</v>
      </c>
      <c r="K9" s="9">
        <v>35.41</v>
      </c>
      <c r="L9" s="9">
        <v>370.86</v>
      </c>
      <c r="M9" s="14">
        <v>789.26</v>
      </c>
    </row>
    <row r="10" spans="1:13" ht="18" customHeight="1">
      <c r="A10" s="10" t="s">
        <v>4</v>
      </c>
      <c r="B10" s="11">
        <v>24.06</v>
      </c>
      <c r="C10" s="11"/>
      <c r="D10" s="11">
        <v>30</v>
      </c>
      <c r="E10" s="11">
        <v>12</v>
      </c>
      <c r="F10" s="11">
        <v>32.6</v>
      </c>
      <c r="G10" s="11">
        <v>780.94</v>
      </c>
      <c r="H10" s="11">
        <v>765.28</v>
      </c>
      <c r="I10" s="11">
        <v>1255.89</v>
      </c>
      <c r="J10" s="11">
        <v>1266.18</v>
      </c>
      <c r="K10" s="11">
        <v>1494.14</v>
      </c>
      <c r="L10" s="11">
        <v>1871.6600000000003</v>
      </c>
      <c r="M10" s="12">
        <v>1856.27</v>
      </c>
    </row>
    <row r="11" spans="1:13" ht="18" customHeight="1">
      <c r="A11" s="13" t="s">
        <v>17</v>
      </c>
      <c r="B11" s="9"/>
      <c r="C11" s="9">
        <v>50</v>
      </c>
      <c r="D11" s="9">
        <v>19.8</v>
      </c>
      <c r="E11" s="9">
        <v>100.5</v>
      </c>
      <c r="F11" s="9">
        <v>0.93</v>
      </c>
      <c r="G11" s="9">
        <v>7.19</v>
      </c>
      <c r="H11" s="9">
        <v>2.76</v>
      </c>
      <c r="I11" s="9">
        <v>16.07</v>
      </c>
      <c r="J11" s="9">
        <v>40.2</v>
      </c>
      <c r="K11" s="9">
        <v>59.44</v>
      </c>
      <c r="L11" s="9">
        <v>67.66</v>
      </c>
      <c r="M11" s="14">
        <v>8.22</v>
      </c>
    </row>
    <row r="12" spans="1:13" ht="18" customHeight="1">
      <c r="A12" s="10" t="s">
        <v>19</v>
      </c>
      <c r="B12" s="11">
        <v>14.3</v>
      </c>
      <c r="C12" s="11"/>
      <c r="D12" s="11"/>
      <c r="E12" s="11">
        <v>15.03</v>
      </c>
      <c r="F12" s="11">
        <v>2.58</v>
      </c>
      <c r="G12" s="11">
        <v>0.38</v>
      </c>
      <c r="H12" s="11">
        <v>21.78</v>
      </c>
      <c r="I12" s="11">
        <v>8.870000000000001</v>
      </c>
      <c r="J12" s="11">
        <v>28.5</v>
      </c>
      <c r="K12" s="11">
        <v>87.45</v>
      </c>
      <c r="L12" s="11">
        <v>35.3</v>
      </c>
      <c r="M12" s="12">
        <v>15.17</v>
      </c>
    </row>
    <row r="13" spans="1:13" ht="18" customHeight="1">
      <c r="A13" s="13" t="s">
        <v>6</v>
      </c>
      <c r="B13" s="9">
        <v>1461.27</v>
      </c>
      <c r="C13" s="9">
        <v>808.1400000000001</v>
      </c>
      <c r="D13" s="9">
        <v>627</v>
      </c>
      <c r="E13" s="9">
        <v>620.05</v>
      </c>
      <c r="F13" s="9">
        <v>393.78000000000003</v>
      </c>
      <c r="G13" s="9">
        <v>239.2</v>
      </c>
      <c r="H13" s="9">
        <v>469.53999999999996</v>
      </c>
      <c r="I13" s="9">
        <v>827.84</v>
      </c>
      <c r="J13" s="9">
        <v>728.05</v>
      </c>
      <c r="K13" s="9">
        <v>702.45</v>
      </c>
      <c r="L13" s="9">
        <v>738.43</v>
      </c>
      <c r="M13" s="14">
        <v>622.48</v>
      </c>
    </row>
    <row r="14" spans="1:13" ht="18" customHeight="1">
      <c r="A14" s="10" t="s">
        <v>8</v>
      </c>
      <c r="B14" s="11">
        <v>2972.44</v>
      </c>
      <c r="C14" s="11">
        <v>2507.38</v>
      </c>
      <c r="D14" s="11">
        <v>2763.6899999999996</v>
      </c>
      <c r="E14" s="11">
        <v>2466.99</v>
      </c>
      <c r="F14" s="11">
        <v>3616.34</v>
      </c>
      <c r="G14" s="11">
        <v>1906.7599999999998</v>
      </c>
      <c r="H14" s="11">
        <v>866.16</v>
      </c>
      <c r="I14" s="11">
        <v>1397.06</v>
      </c>
      <c r="J14" s="11">
        <v>146.25</v>
      </c>
      <c r="K14" s="11">
        <v>160.82</v>
      </c>
      <c r="L14" s="11">
        <v>516.31</v>
      </c>
      <c r="M14" s="12">
        <v>303.90000000000003</v>
      </c>
    </row>
    <row r="15" spans="1:13" ht="18" customHeight="1">
      <c r="A15" s="13" t="s">
        <v>15</v>
      </c>
      <c r="B15" s="9">
        <v>89.9</v>
      </c>
      <c r="C15" s="9">
        <v>53</v>
      </c>
      <c r="D15" s="9"/>
      <c r="E15" s="9">
        <v>5</v>
      </c>
      <c r="F15" s="9"/>
      <c r="G15" s="9">
        <v>0.6</v>
      </c>
      <c r="H15" s="9">
        <v>0.63</v>
      </c>
      <c r="I15" s="9">
        <v>25.95</v>
      </c>
      <c r="J15" s="9">
        <v>0.36</v>
      </c>
      <c r="K15" s="9">
        <v>136.9</v>
      </c>
      <c r="L15" s="9">
        <v>50.22</v>
      </c>
      <c r="M15" s="14">
        <v>0.39</v>
      </c>
    </row>
    <row r="16" spans="1:13" ht="18" customHeight="1">
      <c r="A16" s="10" t="s">
        <v>18</v>
      </c>
      <c r="B16" s="11">
        <v>99</v>
      </c>
      <c r="C16" s="11"/>
      <c r="D16" s="11"/>
      <c r="E16" s="11"/>
      <c r="F16" s="11"/>
      <c r="G16" s="11"/>
      <c r="H16" s="11"/>
      <c r="I16" s="11">
        <v>196.2</v>
      </c>
      <c r="J16" s="11">
        <v>2.54</v>
      </c>
      <c r="K16" s="11">
        <v>53.17</v>
      </c>
      <c r="L16" s="11">
        <v>24.24</v>
      </c>
      <c r="M16" s="12">
        <v>48.5</v>
      </c>
    </row>
    <row r="17" spans="1:13" ht="18" customHeight="1">
      <c r="A17" s="13" t="s">
        <v>2</v>
      </c>
      <c r="B17" s="9"/>
      <c r="C17" s="9">
        <v>25.83</v>
      </c>
      <c r="D17" s="9">
        <v>8.28</v>
      </c>
      <c r="E17" s="9">
        <v>2082.2</v>
      </c>
      <c r="F17" s="9">
        <v>4040.28</v>
      </c>
      <c r="G17" s="9">
        <v>3517.74</v>
      </c>
      <c r="H17" s="9">
        <v>3145.8</v>
      </c>
      <c r="I17" s="9">
        <v>3668.16</v>
      </c>
      <c r="J17" s="9">
        <v>3666</v>
      </c>
      <c r="K17" s="9">
        <v>4278.12</v>
      </c>
      <c r="L17" s="9">
        <v>3717.42</v>
      </c>
      <c r="M17" s="14">
        <v>3661.21</v>
      </c>
    </row>
    <row r="18" spans="1:13" ht="18" customHeight="1">
      <c r="A18" s="10" t="s">
        <v>3</v>
      </c>
      <c r="B18" s="11">
        <v>1362.25</v>
      </c>
      <c r="C18" s="11">
        <v>1079.91</v>
      </c>
      <c r="D18" s="11">
        <v>885.29</v>
      </c>
      <c r="E18" s="11">
        <v>819.0600000000001</v>
      </c>
      <c r="F18" s="11">
        <v>970.9200000000001</v>
      </c>
      <c r="G18" s="11">
        <v>1809.5</v>
      </c>
      <c r="H18" s="11">
        <v>1670.13</v>
      </c>
      <c r="I18" s="11">
        <v>1545.06</v>
      </c>
      <c r="J18" s="11">
        <v>1705.4199999999998</v>
      </c>
      <c r="K18" s="11">
        <v>1522.8600000000001</v>
      </c>
      <c r="L18" s="11">
        <v>1607.62</v>
      </c>
      <c r="M18" s="12">
        <v>475.61</v>
      </c>
    </row>
    <row r="19" spans="1:13" ht="18" customHeight="1" thickBot="1">
      <c r="A19" s="7" t="s">
        <v>10</v>
      </c>
      <c r="B19" s="8">
        <f>B21-SUM(B7:B18)</f>
        <v>2338.789999999999</v>
      </c>
      <c r="C19" s="8">
        <f aca="true" t="shared" si="0" ref="C19:M19">C21-SUM(C7:C18)</f>
        <v>1373.71</v>
      </c>
      <c r="D19" s="8">
        <f t="shared" si="0"/>
        <v>897.75</v>
      </c>
      <c r="E19" s="8">
        <f t="shared" si="0"/>
        <v>1294</v>
      </c>
      <c r="F19" s="8">
        <f t="shared" si="0"/>
        <v>1870.3300000000036</v>
      </c>
      <c r="G19" s="8">
        <f t="shared" si="0"/>
        <v>1369.67</v>
      </c>
      <c r="H19" s="8">
        <f t="shared" si="0"/>
        <v>1094.7099999999991</v>
      </c>
      <c r="I19" s="8">
        <f t="shared" si="0"/>
        <v>7203.480000000001</v>
      </c>
      <c r="J19" s="8">
        <f t="shared" si="0"/>
        <v>534.7699999999986</v>
      </c>
      <c r="K19" s="28">
        <f t="shared" si="0"/>
        <v>60.82999999999993</v>
      </c>
      <c r="L19" s="8">
        <f t="shared" si="0"/>
        <v>12859.519999999997</v>
      </c>
      <c r="M19" s="24">
        <f t="shared" si="0"/>
        <v>13853.739999999998</v>
      </c>
    </row>
    <row r="20" spans="1:13" ht="4.5" customHeight="1" thickBot="1" thickTop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9" customFormat="1" ht="22.5" customHeight="1" thickBot="1" thickTop="1">
      <c r="A21" s="17" t="s">
        <v>11</v>
      </c>
      <c r="B21" s="18">
        <v>11557.38</v>
      </c>
      <c r="C21" s="18">
        <v>8683.36</v>
      </c>
      <c r="D21" s="18">
        <v>8073.739999999999</v>
      </c>
      <c r="E21" s="18">
        <v>10081.25</v>
      </c>
      <c r="F21" s="18">
        <v>13733.300000000005</v>
      </c>
      <c r="G21" s="18">
        <v>12063.59</v>
      </c>
      <c r="H21" s="18">
        <v>10654.7</v>
      </c>
      <c r="I21" s="18">
        <v>18930.34</v>
      </c>
      <c r="J21" s="18">
        <v>9429.31</v>
      </c>
      <c r="K21" s="29">
        <v>9264.2</v>
      </c>
      <c r="L21" s="18">
        <v>22737.179999999997</v>
      </c>
      <c r="M21" s="25">
        <v>22026.069999999996</v>
      </c>
    </row>
    <row r="22" spans="1:10" ht="22.5" customHeight="1" thickTop="1">
      <c r="A22" s="20" t="s">
        <v>12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ht="15">
      <c r="A24" s="3" t="s">
        <v>13</v>
      </c>
    </row>
    <row r="25" ht="5.25" customHeight="1" thickBot="1">
      <c r="A25" s="3"/>
    </row>
    <row r="26" spans="1:13" ht="31.5" customHeight="1" thickBot="1" thickTop="1">
      <c r="A26" s="4" t="s">
        <v>1</v>
      </c>
      <c r="B26" s="5">
        <v>2000</v>
      </c>
      <c r="C26" s="5">
        <v>2001</v>
      </c>
      <c r="D26" s="5">
        <v>2002</v>
      </c>
      <c r="E26" s="5">
        <v>2003</v>
      </c>
      <c r="F26" s="5">
        <v>2004</v>
      </c>
      <c r="G26" s="5">
        <v>2005</v>
      </c>
      <c r="H26" s="5">
        <v>2006</v>
      </c>
      <c r="I26" s="5">
        <v>2007</v>
      </c>
      <c r="J26" s="5">
        <v>2008</v>
      </c>
      <c r="K26" s="26">
        <v>2009</v>
      </c>
      <c r="L26" s="5">
        <v>2010</v>
      </c>
      <c r="M26" s="22">
        <v>2011</v>
      </c>
    </row>
    <row r="27" spans="1:13" ht="4.5" customHeight="1" thickBot="1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8" customHeight="1" thickTop="1">
      <c r="A28" s="7" t="s">
        <v>9</v>
      </c>
      <c r="B28" s="8">
        <v>642.2574199999999</v>
      </c>
      <c r="C28" s="8">
        <v>284.16281</v>
      </c>
      <c r="D28" s="8">
        <v>234.721</v>
      </c>
      <c r="E28" s="8">
        <v>191.136</v>
      </c>
      <c r="F28" s="8">
        <v>214.307</v>
      </c>
      <c r="G28" s="8">
        <v>167.196</v>
      </c>
      <c r="H28" s="8">
        <v>124.89699999999999</v>
      </c>
      <c r="I28" s="8">
        <v>174.546</v>
      </c>
      <c r="J28" s="8">
        <v>50.364000000000004</v>
      </c>
      <c r="K28" s="27">
        <v>96.432</v>
      </c>
      <c r="L28" s="8">
        <v>193.251</v>
      </c>
      <c r="M28" s="23">
        <v>128.902</v>
      </c>
    </row>
    <row r="29" spans="1:13" ht="18" customHeight="1">
      <c r="A29" s="10" t="s">
        <v>7</v>
      </c>
      <c r="B29" s="11">
        <v>2.15222</v>
      </c>
      <c r="C29" s="11"/>
      <c r="D29" s="11">
        <v>9.479000000000001</v>
      </c>
      <c r="E29" s="11">
        <v>16.697000000000003</v>
      </c>
      <c r="F29" s="11">
        <v>18.134999999999998</v>
      </c>
      <c r="G29" s="11">
        <v>22.591</v>
      </c>
      <c r="H29" s="11">
        <v>14.106</v>
      </c>
      <c r="I29" s="11">
        <v>30.305999999999997</v>
      </c>
      <c r="J29" s="11">
        <v>27.953</v>
      </c>
      <c r="K29" s="11">
        <v>17.403000000000002</v>
      </c>
      <c r="L29" s="11">
        <v>39.733000000000004</v>
      </c>
      <c r="M29" s="12">
        <v>17.272</v>
      </c>
    </row>
    <row r="30" spans="1:13" ht="18" customHeight="1">
      <c r="A30" s="13" t="s">
        <v>5</v>
      </c>
      <c r="B30" s="9">
        <v>16.82712</v>
      </c>
      <c r="C30" s="9">
        <v>69.16217999999999</v>
      </c>
      <c r="D30" s="9">
        <v>40.1</v>
      </c>
      <c r="E30" s="9">
        <v>51.692</v>
      </c>
      <c r="F30" s="9">
        <v>33.459</v>
      </c>
      <c r="G30" s="9">
        <v>32.008</v>
      </c>
      <c r="H30" s="9">
        <v>86.411</v>
      </c>
      <c r="I30" s="9">
        <v>73.232</v>
      </c>
      <c r="J30" s="9">
        <v>116.781</v>
      </c>
      <c r="K30" s="9">
        <v>9.677</v>
      </c>
      <c r="L30" s="9">
        <v>90.09799999999998</v>
      </c>
      <c r="M30" s="14">
        <v>78.28299999999999</v>
      </c>
    </row>
    <row r="31" spans="1:13" ht="18" customHeight="1">
      <c r="A31" s="10" t="s">
        <v>16</v>
      </c>
      <c r="B31" s="11"/>
      <c r="C31" s="11"/>
      <c r="D31" s="11"/>
      <c r="E31" s="11"/>
      <c r="F31" s="11"/>
      <c r="G31" s="11"/>
      <c r="H31" s="11">
        <v>0.875</v>
      </c>
      <c r="I31" s="11">
        <v>4.286</v>
      </c>
      <c r="J31" s="11">
        <v>3.97</v>
      </c>
      <c r="K31" s="11">
        <v>7.35</v>
      </c>
      <c r="L31" s="11">
        <v>10.583</v>
      </c>
      <c r="M31" s="12">
        <v>13.000999999999998</v>
      </c>
    </row>
    <row r="32" spans="1:13" ht="18" customHeight="1">
      <c r="A32" s="13" t="s">
        <v>4</v>
      </c>
      <c r="B32" s="9">
        <v>2.88836</v>
      </c>
      <c r="C32" s="9"/>
      <c r="D32" s="9">
        <v>3.487</v>
      </c>
      <c r="E32" s="9">
        <v>1.354</v>
      </c>
      <c r="F32" s="9">
        <v>4.696</v>
      </c>
      <c r="G32" s="9">
        <v>29.654999999999998</v>
      </c>
      <c r="H32" s="9">
        <v>27.442</v>
      </c>
      <c r="I32" s="9">
        <v>45.168</v>
      </c>
      <c r="J32" s="9">
        <v>49.272999999999996</v>
      </c>
      <c r="K32" s="9">
        <v>61.674</v>
      </c>
      <c r="L32" s="9">
        <v>110.46000000000001</v>
      </c>
      <c r="M32" s="14">
        <v>89.096</v>
      </c>
    </row>
    <row r="33" spans="1:13" ht="18" customHeight="1">
      <c r="A33" s="10" t="s">
        <v>17</v>
      </c>
      <c r="B33" s="11"/>
      <c r="C33" s="11">
        <v>6.35967</v>
      </c>
      <c r="D33" s="11">
        <v>6.577</v>
      </c>
      <c r="E33" s="11">
        <v>15.036999999999999</v>
      </c>
      <c r="F33" s="11">
        <v>0.032</v>
      </c>
      <c r="G33" s="11">
        <v>3.718</v>
      </c>
      <c r="H33" s="11">
        <v>3.204</v>
      </c>
      <c r="I33" s="11">
        <v>5.6</v>
      </c>
      <c r="J33" s="11">
        <v>5.413</v>
      </c>
      <c r="K33" s="11">
        <v>20.939</v>
      </c>
      <c r="L33" s="11">
        <v>36.369</v>
      </c>
      <c r="M33" s="12">
        <v>6.095000000000001</v>
      </c>
    </row>
    <row r="34" spans="1:13" ht="18" customHeight="1">
      <c r="A34" s="13" t="s">
        <v>19</v>
      </c>
      <c r="B34" s="9">
        <v>1.63906</v>
      </c>
      <c r="C34" s="9"/>
      <c r="D34" s="9"/>
      <c r="E34" s="9">
        <v>1.6300000000000001</v>
      </c>
      <c r="F34" s="9">
        <v>0.275</v>
      </c>
      <c r="G34" s="9">
        <v>0.115</v>
      </c>
      <c r="H34" s="9">
        <v>3.266</v>
      </c>
      <c r="I34" s="9">
        <v>1.58</v>
      </c>
      <c r="J34" s="9">
        <v>4.39</v>
      </c>
      <c r="K34" s="9">
        <v>13.161000000000001</v>
      </c>
      <c r="L34" s="9">
        <v>4.4030000000000005</v>
      </c>
      <c r="M34" s="14">
        <v>3.1769999999999996</v>
      </c>
    </row>
    <row r="35" spans="1:13" ht="18" customHeight="1">
      <c r="A35" s="10" t="s">
        <v>6</v>
      </c>
      <c r="B35" s="11">
        <v>216.45213999999999</v>
      </c>
      <c r="C35" s="11">
        <v>194.32459</v>
      </c>
      <c r="D35" s="11">
        <v>119.52199999999999</v>
      </c>
      <c r="E35" s="11">
        <v>91.462</v>
      </c>
      <c r="F35" s="11">
        <v>37.204</v>
      </c>
      <c r="G35" s="11">
        <v>22.789</v>
      </c>
      <c r="H35" s="11">
        <v>74.296</v>
      </c>
      <c r="I35" s="11">
        <v>98.00800000000001</v>
      </c>
      <c r="J35" s="11">
        <v>86.89500000000001</v>
      </c>
      <c r="K35" s="11">
        <v>88.655</v>
      </c>
      <c r="L35" s="11">
        <v>105.13900000000002</v>
      </c>
      <c r="M35" s="12">
        <v>70.251</v>
      </c>
    </row>
    <row r="36" spans="1:13" ht="18" customHeight="1">
      <c r="A36" s="13" t="s">
        <v>8</v>
      </c>
      <c r="B36" s="9">
        <v>297.57935</v>
      </c>
      <c r="C36" s="9">
        <v>250.04007</v>
      </c>
      <c r="D36" s="9">
        <v>266.10900000000004</v>
      </c>
      <c r="E36" s="9">
        <v>229.669</v>
      </c>
      <c r="F36" s="9">
        <v>484.20000000000005</v>
      </c>
      <c r="G36" s="9">
        <v>188.136</v>
      </c>
      <c r="H36" s="9">
        <v>72.029</v>
      </c>
      <c r="I36" s="9">
        <v>135.264</v>
      </c>
      <c r="J36" s="9">
        <v>72.304</v>
      </c>
      <c r="K36" s="9">
        <v>54.264</v>
      </c>
      <c r="L36" s="9">
        <v>123.686</v>
      </c>
      <c r="M36" s="14">
        <v>86.31599999999999</v>
      </c>
    </row>
    <row r="37" spans="1:13" ht="18" customHeight="1">
      <c r="A37" s="10" t="s">
        <v>15</v>
      </c>
      <c r="B37" s="11">
        <v>13.913009999999998</v>
      </c>
      <c r="C37" s="11">
        <v>5.28726</v>
      </c>
      <c r="D37" s="11"/>
      <c r="E37" s="11">
        <v>0.64</v>
      </c>
      <c r="F37" s="11"/>
      <c r="G37" s="11">
        <v>0.754</v>
      </c>
      <c r="H37" s="11">
        <v>1.895</v>
      </c>
      <c r="I37" s="11">
        <v>4.262</v>
      </c>
      <c r="J37" s="11">
        <v>0.654</v>
      </c>
      <c r="K37" s="11">
        <v>15.887</v>
      </c>
      <c r="L37" s="11">
        <v>38.817</v>
      </c>
      <c r="M37" s="12">
        <v>0.7250000000000001</v>
      </c>
    </row>
    <row r="38" spans="1:13" ht="18" customHeight="1">
      <c r="A38" s="13" t="s">
        <v>2</v>
      </c>
      <c r="B38" s="9"/>
      <c r="C38" s="9">
        <v>9.80976</v>
      </c>
      <c r="D38" s="9">
        <v>1.656</v>
      </c>
      <c r="E38" s="9">
        <v>470.354</v>
      </c>
      <c r="F38" s="9">
        <v>927.293</v>
      </c>
      <c r="G38" s="9">
        <v>690.035</v>
      </c>
      <c r="H38" s="9">
        <v>434.067</v>
      </c>
      <c r="I38" s="9">
        <v>480.682</v>
      </c>
      <c r="J38" s="9">
        <v>414.46900000000005</v>
      </c>
      <c r="K38" s="9">
        <v>566.392</v>
      </c>
      <c r="L38" s="9">
        <v>490.517</v>
      </c>
      <c r="M38" s="14">
        <v>468.35900000000004</v>
      </c>
    </row>
    <row r="39" spans="1:13" ht="18" customHeight="1">
      <c r="A39" s="10" t="s">
        <v>3</v>
      </c>
      <c r="B39" s="11">
        <v>177.20991</v>
      </c>
      <c r="C39" s="11">
        <v>153.01349</v>
      </c>
      <c r="D39" s="11">
        <v>112.295</v>
      </c>
      <c r="E39" s="11">
        <v>77.697</v>
      </c>
      <c r="F39" s="11">
        <v>96.317</v>
      </c>
      <c r="G39" s="11">
        <v>183.137</v>
      </c>
      <c r="H39" s="11">
        <v>161.742</v>
      </c>
      <c r="I39" s="11">
        <v>162.028</v>
      </c>
      <c r="J39" s="11">
        <v>181.981</v>
      </c>
      <c r="K39" s="11">
        <v>171.803</v>
      </c>
      <c r="L39" s="11">
        <v>187.757</v>
      </c>
      <c r="M39" s="12">
        <v>66.281</v>
      </c>
    </row>
    <row r="40" spans="1:13" ht="18" customHeight="1" thickBot="1">
      <c r="A40" s="7" t="s">
        <v>10</v>
      </c>
      <c r="B40" s="8">
        <f>B42-SUM(B28:B39)</f>
        <v>295.90599999999995</v>
      </c>
      <c r="C40" s="8">
        <f aca="true" t="shared" si="1" ref="C40:M40">C42-SUM(C28:C39)</f>
        <v>146.5773999999999</v>
      </c>
      <c r="D40" s="8">
        <f t="shared" si="1"/>
        <v>90.30399999999997</v>
      </c>
      <c r="E40" s="8">
        <f t="shared" si="1"/>
        <v>119.74599999999987</v>
      </c>
      <c r="F40" s="8">
        <f t="shared" si="1"/>
        <v>98.64999999999964</v>
      </c>
      <c r="G40" s="8">
        <f t="shared" si="1"/>
        <v>123.42600000000039</v>
      </c>
      <c r="H40" s="8">
        <f t="shared" si="1"/>
        <v>166.72800000000007</v>
      </c>
      <c r="I40" s="8">
        <f t="shared" si="1"/>
        <v>252.49300000000017</v>
      </c>
      <c r="J40" s="8">
        <f t="shared" si="1"/>
        <v>83.60400000000016</v>
      </c>
      <c r="K40" s="28">
        <f t="shared" si="1"/>
        <v>19.444999999999936</v>
      </c>
      <c r="L40" s="8">
        <f t="shared" si="1"/>
        <v>2003.6490000000003</v>
      </c>
      <c r="M40" s="24">
        <f t="shared" si="1"/>
        <v>2221.2960000000003</v>
      </c>
    </row>
    <row r="41" spans="1:13" ht="5.25" customHeight="1" thickBot="1" thickTop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2.5" customHeight="1" thickBot="1" thickTop="1">
      <c r="A42" s="17" t="s">
        <v>11</v>
      </c>
      <c r="B42" s="18">
        <v>1666.82459</v>
      </c>
      <c r="C42" s="18">
        <v>1118.7372299999997</v>
      </c>
      <c r="D42" s="18">
        <v>884.25</v>
      </c>
      <c r="E42" s="18">
        <v>1267.1139999999998</v>
      </c>
      <c r="F42" s="18">
        <v>1914.5679999999998</v>
      </c>
      <c r="G42" s="18">
        <v>1463.5600000000002</v>
      </c>
      <c r="H42" s="18">
        <v>1170.958</v>
      </c>
      <c r="I42" s="18">
        <v>1467.4550000000002</v>
      </c>
      <c r="J42" s="18">
        <v>1098.0510000000002</v>
      </c>
      <c r="K42" s="29">
        <v>1143.082</v>
      </c>
      <c r="L42" s="18">
        <v>3434.4620000000004</v>
      </c>
      <c r="M42" s="25">
        <v>3249.054</v>
      </c>
    </row>
    <row r="43" ht="22.5" customHeight="1" thickTop="1">
      <c r="A43" s="20" t="s">
        <v>12</v>
      </c>
    </row>
    <row r="44" spans="2:10" ht="15">
      <c r="B44" s="21"/>
      <c r="C44" s="21"/>
      <c r="D44" s="21"/>
      <c r="E44" s="21"/>
      <c r="F44" s="21"/>
      <c r="G44" s="21"/>
      <c r="H44" s="21"/>
      <c r="I44" s="21"/>
      <c r="J44" s="21"/>
    </row>
    <row r="45" spans="2:10" ht="15"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2009-01-29T14:59:51Z</dcterms:created>
  <dcterms:modified xsi:type="dcterms:W3CDTF">2012-03-15T16:59:00Z</dcterms:modified>
  <cp:category/>
  <cp:version/>
  <cp:contentType/>
  <cp:contentStatus/>
</cp:coreProperties>
</file>